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50" windowHeight="11760" activeTab="0"/>
  </bookViews>
  <sheets>
    <sheet name="2018" sheetId="1" r:id="rId1"/>
    <sheet name="лист" sheetId="2" r:id="rId2"/>
  </sheets>
  <definedNames>
    <definedName name="_xlnm.Print_Titles" localSheetId="0">'2018'!$A:$B</definedName>
    <definedName name="_xlnm.Print_Titles" localSheetId="1">'лист'!$A:$B</definedName>
    <definedName name="_xlnm.Print_Area" localSheetId="0">'2018'!$A$1:$C$145</definedName>
    <definedName name="_xlnm.Print_Area" localSheetId="1">'лист'!$A$1:$N$151</definedName>
  </definedNames>
  <calcPr fullCalcOnLoad="1"/>
</workbook>
</file>

<file path=xl/sharedStrings.xml><?xml version="1.0" encoding="utf-8"?>
<sst xmlns="http://schemas.openxmlformats.org/spreadsheetml/2006/main" count="75" uniqueCount="47">
  <si>
    <t>№ п/п</t>
  </si>
  <si>
    <t>Назва адміністративно-територіальної одиниці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</si>
  <si>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</si>
  <si>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</si>
  <si>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</si>
  <si>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</si>
  <si>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</si>
  <si>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</si>
  <si>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</si>
  <si>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</si>
  <si>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</si>
  <si>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</si>
  <si>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</si>
  <si>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</si>
  <si>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 xml:space="preserve">Миколаївська         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</si>
  <si>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</si>
  <si>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</si>
  <si>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</si>
  <si>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</si>
  <si>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</si>
  <si>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</si>
  <si>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</si>
  <si>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</si>
  <si>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</si>
  <si>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</si>
  <si>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</si>
  <si>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 Київ</t>
  </si>
  <si>
    <t>(тис. грн.)</t>
  </si>
  <si>
    <t>Разом  по регіонах</t>
  </si>
  <si>
    <t>медична субвенція, у тому числі обсяг цільових коштів:</t>
  </si>
  <si>
    <t>для лікування хворих на цукровий та нецукровий діабет</t>
  </si>
  <si>
    <t>для лікування хворих на хронічну ниркову недостатність методом гемодіалізу</t>
  </si>
  <si>
    <t>для виплати щомісячної державної допомоги ВІЛ-інфікованим дітям</t>
  </si>
  <si>
    <t>для придбання лікарських засобів, виробів медичного призначення, лабораторних реактивів для стаціонарних спеціалізованих закладів охорони здоров’я, що надають медичну допомогу громадянам, які постраждали внаслідок Чорнобильської катастрофи, в тому числі для лікування онкологічних захворювань</t>
  </si>
  <si>
    <t>cубвенція  на придбання медикаментів та виробів медичного призначення для забезпечення швидкої медичної допомоги</t>
  </si>
  <si>
    <t>cубвенція  на придбання витратних матеріалів для закладів охорони здоров’я та лікарських засобів для інгаляційної анестезії</t>
  </si>
  <si>
    <t>Субвенція з державного бюджету місцевим бюджетам на придбання ангіографічного обладнання</t>
  </si>
  <si>
    <t>cубвенція на придбання ангіографічного обладнання</t>
  </si>
  <si>
    <t>cубвенція з державного бюджету місцевим бюджетам на відшкодування вартості лікарських засобів для лікування окремих захворювань</t>
  </si>
  <si>
    <t>Резерв:</t>
  </si>
  <si>
    <t>Непідконтрольні території Донецької та Луганської областей:</t>
  </si>
  <si>
    <t>З урахуваням резерву та непідконтрольних території Донецької та Луганської областей:</t>
  </si>
  <si>
    <t>Розподіл  субвенціq у розрізі адміністративно-територіальних одиниць, у тому числі обсягу цільових коштів, на 2018 рік</t>
  </si>
  <si>
    <t>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"Поліпшення охорони здоров'я на службі у людей"</t>
  </si>
  <si>
    <t>cубвенція з державного бюджету місцевим бюджетам на реалізаціюреалізацію заходів, спрямованих на розвиток системи охорони здоров'я у сільській місцевості</t>
  </si>
  <si>
    <t>Обсяг цільових коштів для лікування хворих на цукровий та нецукровий діабет</t>
  </si>
  <si>
    <t>Обсяг цільових коштів для лікування хворих на цукровий та нецукровий діабет, 2019 рік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</si>
</sst>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_-* #,##0.00_₴_-;\-* #,##0.00_₴_-;_-* &quot;-&quot;??_₴_-;_-@_-"/>
    <numFmt numFmtId="189" formatCode="#,##0.00_ ;[Red]\-#,##0.00\ "/>
    <numFmt numFmtId="190" formatCode="0.0"/>
    <numFmt numFmtId="191" formatCode="0.000"/>
    <numFmt numFmtId="192" formatCode="_(* #,##0.00_);_(* \(#,##0.00\);_(* &quot;-&quot;??_);_(@_)"/>
    <numFmt numFmtId="193" formatCode="#,##0.0"/>
    <numFmt numFmtId="194" formatCode="0.00000"/>
    <numFmt numFmtId="195" formatCode="#,##0.0_ ;[Red]\-#,##0.0\ "/>
    <numFmt numFmtId="196" formatCode="0.0_ ;[Red]\-0.0\ "/>
    <numFmt numFmtId="197" formatCode="#,##0.00,"/>
    <numFmt numFmtId="198" formatCode="#,##0.000"/>
    <numFmt numFmtId="199" formatCode="#,##0.0_р_."/>
    <numFmt numFmtId="200" formatCode="#,##0.000_ ;[Red]\-#,##0.000\ "/>
    <numFmt numFmtId="201" formatCode="#,##0.0000_ ;[Red]\-#,##0.0000\ "/>
    <numFmt numFmtId="202" formatCode="#,##0.00000_ ;[Red]\-#,##0.00000\ "/>
    <numFmt numFmtId="203" formatCode="#,##0.000000_ ;[Red]\-#,##0.000000\ "/>
    <numFmt numFmtId="204" formatCode="0.00,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Courier New"/>
      <family val="3"/>
    </font>
    <font>
      <sz val="10"/>
      <name val="Helv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sz val="13"/>
      <name val="Times New Roman"/>
      <family val="1"/>
    </font>
    <font>
      <sz val="14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9" fontId="0" fillId="0" borderId="0" applyFont="0" applyFill="0" applyBorder="0" applyAlignment="0" applyProtection="0"/>
    <xf numFmtId="0" fontId="32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0" borderId="5" applyNumberFormat="0" applyFill="0" applyAlignment="0" applyProtection="0"/>
    <xf numFmtId="0" fontId="37" fillId="27" borderId="6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41" fillId="0" borderId="7" applyNumberFormat="0" applyFill="0" applyAlignment="0" applyProtection="0"/>
    <xf numFmtId="0" fontId="42" fillId="30" borderId="0" applyNumberFormat="0" applyBorder="0" applyAlignment="0" applyProtection="0"/>
    <xf numFmtId="0" fontId="0" fillId="31" borderId="8" applyNumberFormat="0" applyFont="0" applyAlignment="0" applyProtection="0"/>
    <xf numFmtId="0" fontId="43" fillId="29" borderId="9" applyNumberFormat="0" applyAlignment="0" applyProtection="0"/>
    <xf numFmtId="0" fontId="4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8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6" fillId="32" borderId="0" xfId="83" applyFont="1" applyFill="1">
      <alignment/>
      <protection/>
    </xf>
    <xf numFmtId="0" fontId="6" fillId="0" borderId="0" xfId="83" applyFont="1">
      <alignment/>
      <protection/>
    </xf>
    <xf numFmtId="0" fontId="6" fillId="0" borderId="0" xfId="83" applyFont="1" applyFill="1">
      <alignment/>
      <protection/>
    </xf>
    <xf numFmtId="0" fontId="7" fillId="0" borderId="0" xfId="83" applyFont="1">
      <alignment/>
      <protection/>
    </xf>
    <xf numFmtId="0" fontId="6" fillId="4" borderId="0" xfId="83" applyFont="1" applyFill="1">
      <alignment/>
      <protection/>
    </xf>
    <xf numFmtId="0" fontId="6" fillId="33" borderId="0" xfId="83" applyFont="1" applyFill="1">
      <alignment/>
      <protection/>
    </xf>
    <xf numFmtId="0" fontId="6" fillId="34" borderId="0" xfId="83" applyFont="1" applyFill="1">
      <alignment/>
      <protection/>
    </xf>
    <xf numFmtId="0" fontId="6" fillId="5" borderId="0" xfId="83" applyFont="1" applyFill="1">
      <alignment/>
      <protection/>
    </xf>
    <xf numFmtId="0" fontId="5" fillId="0" borderId="0" xfId="83" applyFont="1" applyAlignment="1">
      <alignment horizontal="right"/>
      <protection/>
    </xf>
    <xf numFmtId="0" fontId="5" fillId="32" borderId="0" xfId="83" applyFont="1" applyFill="1" applyAlignment="1">
      <alignment wrapText="1"/>
      <protection/>
    </xf>
    <xf numFmtId="0" fontId="8" fillId="32" borderId="0" xfId="83" applyFont="1" applyFill="1">
      <alignment/>
      <protection/>
    </xf>
    <xf numFmtId="0" fontId="5" fillId="32" borderId="10" xfId="83" applyFont="1" applyFill="1" applyBorder="1" applyAlignment="1">
      <alignment horizontal="center" vertical="center" wrapText="1"/>
      <protection/>
    </xf>
    <xf numFmtId="0" fontId="5" fillId="32" borderId="10" xfId="83" applyFont="1" applyFill="1" applyBorder="1" applyAlignment="1">
      <alignment horizontal="center"/>
      <protection/>
    </xf>
    <xf numFmtId="0" fontId="5" fillId="32" borderId="10" xfId="83" applyFont="1" applyFill="1" applyBorder="1">
      <alignment/>
      <protection/>
    </xf>
    <xf numFmtId="193" fontId="8" fillId="32" borderId="10" xfId="83" applyNumberFormat="1" applyFont="1" applyFill="1" applyBorder="1" applyAlignment="1">
      <alignment horizontal="center" vertical="center" wrapText="1"/>
      <protection/>
    </xf>
    <xf numFmtId="0" fontId="5" fillId="32" borderId="10" xfId="83" applyFont="1" applyFill="1" applyBorder="1" applyAlignment="1">
      <alignment/>
      <protection/>
    </xf>
    <xf numFmtId="193" fontId="5" fillId="32" borderId="10" xfId="83" applyNumberFormat="1" applyFont="1" applyFill="1" applyBorder="1" applyAlignment="1">
      <alignment horizontal="center" vertical="center" wrapText="1"/>
      <protection/>
    </xf>
    <xf numFmtId="0" fontId="8" fillId="0" borderId="10" xfId="83" applyFont="1" applyBorder="1" applyAlignment="1">
      <alignment horizontal="center" vertical="center" wrapText="1"/>
      <protection/>
    </xf>
    <xf numFmtId="0" fontId="8" fillId="0" borderId="10" xfId="83" applyFont="1" applyFill="1" applyBorder="1" applyAlignment="1">
      <alignment horizontal="center" vertical="center" wrapText="1"/>
      <protection/>
    </xf>
    <xf numFmtId="4" fontId="9" fillId="32" borderId="10" xfId="84" applyNumberFormat="1" applyFont="1" applyFill="1" applyBorder="1" applyAlignment="1">
      <alignment horizontal="left" wrapText="1"/>
      <protection/>
    </xf>
    <xf numFmtId="4" fontId="9" fillId="32" borderId="10" xfId="84" applyNumberFormat="1" applyFont="1" applyFill="1" applyBorder="1" applyAlignment="1">
      <alignment horizontal="center" wrapText="1"/>
      <protection/>
    </xf>
    <xf numFmtId="0" fontId="6" fillId="0" borderId="10" xfId="83" applyFont="1" applyBorder="1">
      <alignment/>
      <protection/>
    </xf>
    <xf numFmtId="0" fontId="6" fillId="0" borderId="10" xfId="83" applyFont="1" applyFill="1" applyBorder="1">
      <alignment/>
      <protection/>
    </xf>
    <xf numFmtId="4" fontId="8" fillId="0" borderId="10" xfId="83" applyNumberFormat="1" applyFont="1" applyBorder="1" applyAlignment="1">
      <alignment horizontal="center" vertical="center" wrapText="1"/>
      <protection/>
    </xf>
    <xf numFmtId="0" fontId="5" fillId="32" borderId="11" xfId="83" applyFont="1" applyFill="1" applyBorder="1" applyAlignment="1">
      <alignment horizontal="center" vertical="center" wrapText="1"/>
      <protection/>
    </xf>
    <xf numFmtId="4" fontId="11" fillId="0" borderId="10" xfId="0" applyNumberFormat="1" applyFont="1" applyBorder="1" applyAlignment="1">
      <alignment horizontal="center" vertical="top" wrapText="1"/>
    </xf>
    <xf numFmtId="193" fontId="12" fillId="0" borderId="10" xfId="84" applyNumberFormat="1" applyFont="1" applyFill="1" applyBorder="1" applyAlignment="1">
      <alignment horizontal="center" vertical="center"/>
      <protection/>
    </xf>
    <xf numFmtId="193" fontId="12" fillId="32" borderId="10" xfId="84" applyNumberFormat="1" applyFont="1" applyFill="1" applyBorder="1" applyAlignment="1">
      <alignment horizontal="center" vertical="center"/>
      <protection/>
    </xf>
    <xf numFmtId="0" fontId="5" fillId="32" borderId="10" xfId="83" applyFont="1" applyFill="1" applyBorder="1" applyAlignment="1">
      <alignment horizontal="center"/>
      <protection/>
    </xf>
    <xf numFmtId="0" fontId="5" fillId="32" borderId="0" xfId="83" applyFont="1" applyFill="1" applyAlignment="1">
      <alignment horizontal="center" vertical="center" wrapText="1"/>
      <protection/>
    </xf>
  </cellXfs>
  <cellStyles count="8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Доходи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10" xfId="49"/>
    <cellStyle name="Звичайний 11" xfId="50"/>
    <cellStyle name="Звичайний 12" xfId="51"/>
    <cellStyle name="Звичайний 13" xfId="52"/>
    <cellStyle name="Звичайний 14" xfId="53"/>
    <cellStyle name="Звичайний 15" xfId="54"/>
    <cellStyle name="Звичайний 16" xfId="55"/>
    <cellStyle name="Звичайний 17" xfId="56"/>
    <cellStyle name="Звичайний 18" xfId="57"/>
    <cellStyle name="Звичайний 19" xfId="58"/>
    <cellStyle name="Звичайний 2" xfId="59"/>
    <cellStyle name="Звичайний 2 2" xfId="60"/>
    <cellStyle name="Звичайний 2 3" xfId="61"/>
    <cellStyle name="Звичайний 2_cубвенції 2018" xfId="62"/>
    <cellStyle name="Звичайний 20" xfId="63"/>
    <cellStyle name="Звичайний 21" xfId="64"/>
    <cellStyle name="Звичайний 22" xfId="65"/>
    <cellStyle name="Звичайний 22 2" xfId="66"/>
    <cellStyle name="Звичайний 22_cубвенції 2018" xfId="67"/>
    <cellStyle name="Звичайний 23" xfId="68"/>
    <cellStyle name="Звичайний 24" xfId="69"/>
    <cellStyle name="Звичайний 3" xfId="70"/>
    <cellStyle name="Звичайний 4" xfId="71"/>
    <cellStyle name="Звичайний 5" xfId="72"/>
    <cellStyle name="Звичайний 6" xfId="73"/>
    <cellStyle name="Звичайний 7" xfId="74"/>
    <cellStyle name="Звичайний 8" xfId="75"/>
    <cellStyle name="Звичайний 9" xfId="76"/>
    <cellStyle name="Зв'язана клітинка" xfId="77"/>
    <cellStyle name="Контрольна клітинка" xfId="78"/>
    <cellStyle name="Назва" xfId="79"/>
    <cellStyle name="Нейтральний" xfId="80"/>
    <cellStyle name="Обчислення" xfId="81"/>
    <cellStyle name="Обычный 4" xfId="82"/>
    <cellStyle name="Обычный_Інгаляцйна,швидка, Світ.банк, Львів перинатальн. І півріччя" xfId="83"/>
    <cellStyle name="Обычный_розрахунок за пропозиціями МОЗ" xfId="84"/>
    <cellStyle name="Підсумок" xfId="85"/>
    <cellStyle name="Поганий" xfId="86"/>
    <cellStyle name="Примітка" xfId="87"/>
    <cellStyle name="Результат" xfId="88"/>
    <cellStyle name="Стиль 1" xfId="89"/>
    <cellStyle name="Текст попередження" xfId="90"/>
    <cellStyle name="Текст пояснення" xfId="91"/>
    <cellStyle name="Comma" xfId="92"/>
    <cellStyle name="Comma [0]" xfId="93"/>
    <cellStyle name="Фінансовий 2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5"/>
  <sheetViews>
    <sheetView tabSelected="1" view="pageBreakPreview" zoomScale="75" zoomScaleNormal="75" zoomScaleSheetLayoutView="7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4" sqref="L4"/>
    </sheetView>
  </sheetViews>
  <sheetFormatPr defaultColWidth="9.140625" defaultRowHeight="12.75"/>
  <cols>
    <col min="1" max="1" width="5.7109375" style="2" customWidth="1"/>
    <col min="2" max="2" width="29.7109375" style="2" customWidth="1"/>
    <col min="3" max="3" width="28.421875" style="5" customWidth="1"/>
    <col min="6" max="16384" width="9.140625" style="2" customWidth="1"/>
  </cols>
  <sheetData>
    <row r="1" spans="1:3" ht="7.5" customHeight="1">
      <c r="A1" s="1"/>
      <c r="B1" s="1"/>
      <c r="C1" s="1"/>
    </row>
    <row r="2" spans="1:3" ht="30.75" customHeight="1">
      <c r="A2" s="30" t="s">
        <v>45</v>
      </c>
      <c r="B2" s="30"/>
      <c r="C2" s="30"/>
    </row>
    <row r="3" spans="1:3" ht="39" customHeight="1">
      <c r="A3" s="10"/>
      <c r="B3" s="10"/>
      <c r="C3" s="10"/>
    </row>
    <row r="4" spans="1:3" ht="242.25" customHeight="1">
      <c r="A4" s="12" t="s">
        <v>0</v>
      </c>
      <c r="B4" s="12" t="s">
        <v>1</v>
      </c>
      <c r="C4" s="25" t="s">
        <v>46</v>
      </c>
    </row>
    <row r="5" spans="1:3" ht="30.75" customHeight="1">
      <c r="A5" s="13">
        <v>1</v>
      </c>
      <c r="B5" s="14" t="s">
        <v>2</v>
      </c>
      <c r="C5" s="27">
        <v>34319.1</v>
      </c>
    </row>
    <row r="6" spans="1:3" ht="30.75" customHeight="1">
      <c r="A6" s="13">
        <v>2</v>
      </c>
      <c r="B6" s="14" t="s">
        <v>3</v>
      </c>
      <c r="C6" s="27">
        <v>23054.2</v>
      </c>
    </row>
    <row r="7" spans="1:3" ht="30.75" customHeight="1">
      <c r="A7" s="13">
        <v>3</v>
      </c>
      <c r="B7" s="14" t="s">
        <v>4</v>
      </c>
      <c r="C7" s="27">
        <v>64705.8</v>
      </c>
    </row>
    <row r="8" spans="1:3" ht="30.75" customHeight="1">
      <c r="A8" s="13">
        <v>4</v>
      </c>
      <c r="B8" s="14" t="s">
        <v>5</v>
      </c>
      <c r="C8" s="27">
        <v>44220</v>
      </c>
    </row>
    <row r="9" spans="1:3" ht="30.75" customHeight="1">
      <c r="A9" s="13">
        <v>5</v>
      </c>
      <c r="B9" s="14" t="s">
        <v>6</v>
      </c>
      <c r="C9" s="27">
        <v>25795.8</v>
      </c>
    </row>
    <row r="10" spans="1:3" ht="30.75" customHeight="1">
      <c r="A10" s="13">
        <v>6</v>
      </c>
      <c r="B10" s="14" t="s">
        <v>7</v>
      </c>
      <c r="C10" s="27">
        <v>25909.9</v>
      </c>
    </row>
    <row r="11" spans="1:3" ht="30.75" customHeight="1">
      <c r="A11" s="13">
        <v>7</v>
      </c>
      <c r="B11" s="14" t="s">
        <v>8</v>
      </c>
      <c r="C11" s="27">
        <v>37121.2</v>
      </c>
    </row>
    <row r="12" spans="1:3" ht="30.75" customHeight="1">
      <c r="A12" s="13">
        <v>8</v>
      </c>
      <c r="B12" s="14" t="s">
        <v>9</v>
      </c>
      <c r="C12" s="27">
        <v>23358</v>
      </c>
    </row>
    <row r="13" spans="1:3" ht="30.75" customHeight="1">
      <c r="A13" s="13">
        <v>9</v>
      </c>
      <c r="B13" s="14" t="s">
        <v>10</v>
      </c>
      <c r="C13" s="27">
        <v>41405.1</v>
      </c>
    </row>
    <row r="14" spans="1:3" s="3" customFormat="1" ht="30.75" customHeight="1">
      <c r="A14" s="13">
        <v>10</v>
      </c>
      <c r="B14" s="14" t="s">
        <v>11</v>
      </c>
      <c r="C14" s="27">
        <v>18308.4</v>
      </c>
    </row>
    <row r="15" spans="1:3" ht="30.75" customHeight="1">
      <c r="A15" s="13">
        <v>11</v>
      </c>
      <c r="B15" s="14" t="s">
        <v>12</v>
      </c>
      <c r="C15" s="27">
        <v>17197.6</v>
      </c>
    </row>
    <row r="16" spans="1:3" ht="30.75" customHeight="1">
      <c r="A16" s="13">
        <v>12</v>
      </c>
      <c r="B16" s="14" t="s">
        <v>13</v>
      </c>
      <c r="C16" s="27">
        <v>54703</v>
      </c>
    </row>
    <row r="17" spans="1:3" ht="30.75" customHeight="1">
      <c r="A17" s="13">
        <v>13</v>
      </c>
      <c r="B17" s="16" t="s">
        <v>14</v>
      </c>
      <c r="C17" s="27">
        <v>13354.1</v>
      </c>
    </row>
    <row r="18" spans="1:3" ht="30.75" customHeight="1">
      <c r="A18" s="13">
        <v>14</v>
      </c>
      <c r="B18" s="14" t="s">
        <v>15</v>
      </c>
      <c r="C18" s="28">
        <v>49720.7</v>
      </c>
    </row>
    <row r="19" spans="1:3" ht="30.75" customHeight="1">
      <c r="A19" s="13">
        <v>15</v>
      </c>
      <c r="B19" s="14" t="s">
        <v>16</v>
      </c>
      <c r="C19" s="26">
        <v>38189.1</v>
      </c>
    </row>
    <row r="20" spans="1:3" ht="30.75" customHeight="1">
      <c r="A20" s="13">
        <v>16</v>
      </c>
      <c r="B20" s="14" t="s">
        <v>17</v>
      </c>
      <c r="C20" s="26">
        <v>25142.6</v>
      </c>
    </row>
    <row r="21" spans="1:3" ht="30.75" customHeight="1">
      <c r="A21" s="13">
        <v>17</v>
      </c>
      <c r="B21" s="14" t="s">
        <v>18</v>
      </c>
      <c r="C21" s="26">
        <v>15976.9</v>
      </c>
    </row>
    <row r="22" spans="1:3" ht="30.75" customHeight="1">
      <c r="A22" s="13">
        <v>18</v>
      </c>
      <c r="B22" s="14" t="s">
        <v>19</v>
      </c>
      <c r="C22" s="26">
        <v>17218.4</v>
      </c>
    </row>
    <row r="23" spans="1:3" ht="30.75" customHeight="1">
      <c r="A23" s="13">
        <v>19</v>
      </c>
      <c r="B23" s="14" t="s">
        <v>20</v>
      </c>
      <c r="C23" s="26">
        <v>57889.3</v>
      </c>
    </row>
    <row r="24" spans="1:3" ht="30.75" customHeight="1">
      <c r="A24" s="13">
        <v>20</v>
      </c>
      <c r="B24" s="14" t="s">
        <v>21</v>
      </c>
      <c r="C24" s="26">
        <v>20248.8</v>
      </c>
    </row>
    <row r="25" spans="1:3" ht="30.75" customHeight="1">
      <c r="A25" s="13">
        <v>21</v>
      </c>
      <c r="B25" s="14" t="s">
        <v>22</v>
      </c>
      <c r="C25" s="26">
        <v>34582.5</v>
      </c>
    </row>
    <row r="26" spans="1:3" ht="30.75" customHeight="1">
      <c r="A26" s="13">
        <v>22</v>
      </c>
      <c r="B26" s="14" t="s">
        <v>23</v>
      </c>
      <c r="C26" s="26">
        <v>33480.2</v>
      </c>
    </row>
    <row r="27" spans="1:3" ht="30.75" customHeight="1">
      <c r="A27" s="13">
        <v>23</v>
      </c>
      <c r="B27" s="14" t="s">
        <v>24</v>
      </c>
      <c r="C27" s="26">
        <v>23463.1</v>
      </c>
    </row>
    <row r="28" spans="1:3" ht="30.75" customHeight="1">
      <c r="A28" s="13">
        <v>24</v>
      </c>
      <c r="B28" s="14" t="s">
        <v>25</v>
      </c>
      <c r="C28" s="26">
        <v>30658.5</v>
      </c>
    </row>
    <row r="29" spans="1:3" ht="30.75" customHeight="1">
      <c r="A29" s="13">
        <v>25</v>
      </c>
      <c r="B29" s="14" t="s">
        <v>26</v>
      </c>
      <c r="C29" s="26">
        <v>71153.4</v>
      </c>
    </row>
    <row r="30" spans="1:3" s="4" customFormat="1" ht="30.75" customHeight="1">
      <c r="A30" s="29" t="s">
        <v>28</v>
      </c>
      <c r="B30" s="29"/>
      <c r="C30" s="17">
        <v>841175.7</v>
      </c>
    </row>
    <row r="31" spans="2:3" ht="12.75">
      <c r="B31" s="1"/>
      <c r="C31" s="1"/>
    </row>
    <row r="32" spans="2:3" ht="12.75">
      <c r="B32" s="1"/>
      <c r="C32" s="1"/>
    </row>
    <row r="33" spans="2:3" ht="12.75">
      <c r="B33" s="1"/>
      <c r="C33" s="1"/>
    </row>
    <row r="34" spans="2:3" ht="12.75">
      <c r="B34" s="1"/>
      <c r="C34" s="1"/>
    </row>
    <row r="35" spans="2:3" ht="12.75">
      <c r="B35" s="1"/>
      <c r="C35" s="1"/>
    </row>
    <row r="36" spans="2:3" ht="12.75">
      <c r="B36" s="1"/>
      <c r="C36" s="1"/>
    </row>
    <row r="37" spans="2:3" ht="12.75">
      <c r="B37" s="1"/>
      <c r="C37" s="1"/>
    </row>
    <row r="38" spans="2:3" ht="12.75">
      <c r="B38" s="1"/>
      <c r="C38" s="1"/>
    </row>
    <row r="39" spans="2:3" ht="12.75">
      <c r="B39" s="1"/>
      <c r="C39" s="1"/>
    </row>
    <row r="40" spans="2:3" ht="12.75">
      <c r="B40" s="1"/>
      <c r="C40" s="1"/>
    </row>
    <row r="41" spans="2:3" ht="12.75">
      <c r="B41" s="1"/>
      <c r="C41" s="1"/>
    </row>
    <row r="42" spans="2:3" ht="12.75">
      <c r="B42" s="1"/>
      <c r="C42" s="1"/>
    </row>
    <row r="43" spans="2:3" ht="12.75">
      <c r="B43" s="1"/>
      <c r="C43" s="1"/>
    </row>
    <row r="44" spans="2:3" ht="12.75">
      <c r="B44" s="1"/>
      <c r="C44" s="1"/>
    </row>
    <row r="45" spans="2:3" ht="12.75">
      <c r="B45" s="1"/>
      <c r="C45" s="1"/>
    </row>
    <row r="46" spans="2:3" ht="12.75">
      <c r="B46" s="1"/>
      <c r="C46" s="1"/>
    </row>
    <row r="47" spans="2:3" ht="12.75">
      <c r="B47" s="1"/>
      <c r="C47" s="1"/>
    </row>
    <row r="48" spans="2:3" ht="12.75">
      <c r="B48" s="1"/>
      <c r="C48" s="1"/>
    </row>
    <row r="49" spans="2:3" ht="12.75">
      <c r="B49" s="1"/>
      <c r="C49" s="1"/>
    </row>
    <row r="50" spans="2:3" ht="12.75">
      <c r="B50" s="1"/>
      <c r="C50" s="1"/>
    </row>
    <row r="51" spans="2:3" ht="12.75">
      <c r="B51" s="1"/>
      <c r="C51" s="1"/>
    </row>
    <row r="52" spans="2:3" ht="12.75">
      <c r="B52" s="1"/>
      <c r="C52" s="1"/>
    </row>
    <row r="53" spans="2:3" ht="12.75">
      <c r="B53" s="1"/>
      <c r="C53" s="1"/>
    </row>
    <row r="54" spans="2:3" ht="12.75">
      <c r="B54" s="1"/>
      <c r="C54" s="1"/>
    </row>
    <row r="55" spans="2:3" ht="12.75">
      <c r="B55" s="1"/>
      <c r="C55" s="1"/>
    </row>
    <row r="56" spans="2:3" ht="12.75">
      <c r="B56" s="1"/>
      <c r="C56" s="1"/>
    </row>
    <row r="57" spans="2:3" ht="12.75">
      <c r="B57" s="1"/>
      <c r="C57" s="1"/>
    </row>
    <row r="58" spans="2:3" ht="12.75">
      <c r="B58" s="1"/>
      <c r="C58" s="1"/>
    </row>
    <row r="59" spans="2:3" ht="12.75">
      <c r="B59" s="1"/>
      <c r="C59" s="1"/>
    </row>
    <row r="60" spans="2:3" ht="12.75">
      <c r="B60" s="1"/>
      <c r="C60" s="1"/>
    </row>
    <row r="61" spans="2:3" ht="12.75">
      <c r="B61" s="1"/>
      <c r="C61" s="1"/>
    </row>
    <row r="62" spans="2:3" ht="12.75">
      <c r="B62" s="1"/>
      <c r="C62" s="1"/>
    </row>
    <row r="63" spans="2:3" ht="12.75">
      <c r="B63" s="1"/>
      <c r="C63" s="1"/>
    </row>
    <row r="64" spans="2:3" ht="12.75">
      <c r="B64" s="1"/>
      <c r="C64" s="1"/>
    </row>
    <row r="65" spans="2:3" ht="12.75">
      <c r="B65" s="1"/>
      <c r="C65" s="1"/>
    </row>
    <row r="66" spans="2:3" ht="12.75">
      <c r="B66" s="1"/>
      <c r="C66" s="1"/>
    </row>
    <row r="67" spans="2:3" ht="12.75">
      <c r="B67" s="1"/>
      <c r="C67" s="1"/>
    </row>
    <row r="68" spans="2:3" ht="12.75">
      <c r="B68" s="1"/>
      <c r="C68" s="1"/>
    </row>
    <row r="69" spans="2:3" ht="12.75">
      <c r="B69" s="1"/>
      <c r="C69" s="1"/>
    </row>
    <row r="70" spans="2:3" ht="12.75">
      <c r="B70" s="1"/>
      <c r="C70" s="1"/>
    </row>
    <row r="71" spans="2:3" ht="12.75">
      <c r="B71" s="1"/>
      <c r="C71" s="1"/>
    </row>
    <row r="72" spans="2:3" ht="12.75">
      <c r="B72" s="1"/>
      <c r="C72" s="1"/>
    </row>
    <row r="73" spans="2:3" ht="12.75">
      <c r="B73" s="1"/>
      <c r="C73" s="1"/>
    </row>
    <row r="74" spans="2:3" ht="12.75">
      <c r="B74" s="1"/>
      <c r="C74" s="1"/>
    </row>
    <row r="75" spans="2:3" ht="12.75">
      <c r="B75" s="1"/>
      <c r="C75" s="1"/>
    </row>
    <row r="76" spans="2:3" ht="12.75">
      <c r="B76" s="1"/>
      <c r="C76" s="1"/>
    </row>
    <row r="77" spans="2:3" ht="12.75">
      <c r="B77" s="1"/>
      <c r="C77" s="1"/>
    </row>
    <row r="78" spans="2:3" ht="12.75">
      <c r="B78" s="1"/>
      <c r="C78" s="1"/>
    </row>
    <row r="79" spans="2:3" ht="12.75">
      <c r="B79" s="1"/>
      <c r="C79" s="1"/>
    </row>
    <row r="80" spans="2:3" ht="12.75">
      <c r="B80" s="1"/>
      <c r="C80" s="1"/>
    </row>
    <row r="81" spans="2:3" ht="12.75">
      <c r="B81" s="1"/>
      <c r="C81" s="1"/>
    </row>
    <row r="82" spans="2:3" ht="12.75">
      <c r="B82" s="1"/>
      <c r="C82" s="1"/>
    </row>
    <row r="83" spans="2:3" ht="12.75">
      <c r="B83" s="1"/>
      <c r="C83" s="1"/>
    </row>
    <row r="84" spans="2:3" ht="12.75">
      <c r="B84" s="1"/>
      <c r="C84" s="1"/>
    </row>
    <row r="85" spans="2:3" ht="12.75">
      <c r="B85" s="1"/>
      <c r="C85" s="1"/>
    </row>
    <row r="86" spans="2:3" ht="12.75">
      <c r="B86" s="1"/>
      <c r="C86" s="1"/>
    </row>
    <row r="87" spans="2:3" ht="12.75">
      <c r="B87" s="1"/>
      <c r="C87" s="1"/>
    </row>
    <row r="88" spans="2:3" ht="12.75">
      <c r="B88" s="1"/>
      <c r="C88" s="1"/>
    </row>
    <row r="89" spans="2:3" ht="12.75">
      <c r="B89" s="1"/>
      <c r="C89" s="1"/>
    </row>
    <row r="90" spans="2:3" ht="12.75">
      <c r="B90" s="1"/>
      <c r="C90" s="1"/>
    </row>
    <row r="91" spans="2:3" ht="12.75">
      <c r="B91" s="1"/>
      <c r="C91" s="1"/>
    </row>
    <row r="92" spans="2:3" ht="12.75">
      <c r="B92" s="1"/>
      <c r="C92" s="1"/>
    </row>
    <row r="93" spans="2:3" ht="12.75">
      <c r="B93" s="1"/>
      <c r="C93" s="1"/>
    </row>
    <row r="94" spans="2:3" ht="12.75">
      <c r="B94" s="1"/>
      <c r="C94" s="1"/>
    </row>
    <row r="95" spans="2:3" ht="12.75">
      <c r="B95" s="1"/>
      <c r="C95" s="1"/>
    </row>
    <row r="96" spans="2:3" ht="12.75">
      <c r="B96" s="1"/>
      <c r="C96" s="1"/>
    </row>
    <row r="97" spans="2:3" ht="12.75">
      <c r="B97" s="1"/>
      <c r="C97" s="1"/>
    </row>
    <row r="98" spans="2:3" ht="12.75">
      <c r="B98" s="1"/>
      <c r="C98" s="1"/>
    </row>
    <row r="99" spans="2:3" ht="12.75">
      <c r="B99" s="1"/>
      <c r="C99" s="1"/>
    </row>
    <row r="100" spans="2:3" ht="12.75">
      <c r="B100" s="1"/>
      <c r="C100" s="1"/>
    </row>
    <row r="101" spans="2:3" ht="12.75">
      <c r="B101" s="1"/>
      <c r="C101" s="1"/>
    </row>
    <row r="102" spans="2:3" ht="12.75">
      <c r="B102" s="1"/>
      <c r="C102" s="1"/>
    </row>
    <row r="103" spans="2:3" ht="12.75">
      <c r="B103" s="1"/>
      <c r="C103" s="1"/>
    </row>
    <row r="104" spans="2:3" ht="12.75">
      <c r="B104" s="1"/>
      <c r="C104" s="1"/>
    </row>
    <row r="105" spans="2:3" ht="12.75">
      <c r="B105" s="1"/>
      <c r="C105" s="1"/>
    </row>
    <row r="106" spans="2:3" ht="12.75">
      <c r="B106" s="1"/>
      <c r="C106" s="1"/>
    </row>
    <row r="107" spans="2:3" ht="12.75">
      <c r="B107" s="1"/>
      <c r="C107" s="1"/>
    </row>
    <row r="108" spans="2:3" ht="12.75">
      <c r="B108" s="1"/>
      <c r="C108" s="1"/>
    </row>
    <row r="109" spans="2:3" ht="12.75">
      <c r="B109" s="1"/>
      <c r="C109" s="1"/>
    </row>
    <row r="110" spans="2:3" ht="12.75">
      <c r="B110" s="1"/>
      <c r="C110" s="1"/>
    </row>
    <row r="111" spans="2:3" ht="12.75">
      <c r="B111" s="1"/>
      <c r="C111" s="1"/>
    </row>
    <row r="112" spans="2:3" ht="12.75">
      <c r="B112" s="1"/>
      <c r="C112" s="1"/>
    </row>
    <row r="113" spans="2:3" ht="12.75">
      <c r="B113" s="1"/>
      <c r="C113" s="1"/>
    </row>
    <row r="114" spans="2:3" ht="12.75">
      <c r="B114" s="1"/>
      <c r="C114" s="1"/>
    </row>
    <row r="115" spans="2:3" ht="12.75">
      <c r="B115" s="1"/>
      <c r="C115" s="1"/>
    </row>
    <row r="116" spans="2:3" ht="12.75">
      <c r="B116" s="1"/>
      <c r="C116" s="1"/>
    </row>
    <row r="117" spans="2:3" ht="12.75">
      <c r="B117" s="1"/>
      <c r="C117" s="1"/>
    </row>
    <row r="118" spans="2:3" ht="12.75">
      <c r="B118" s="1"/>
      <c r="C118" s="1"/>
    </row>
    <row r="119" spans="2:3" ht="12.75">
      <c r="B119" s="1"/>
      <c r="C119" s="1"/>
    </row>
    <row r="120" spans="2:3" ht="12.75">
      <c r="B120" s="1"/>
      <c r="C120" s="1"/>
    </row>
    <row r="121" spans="2:3" ht="12.75">
      <c r="B121" s="1"/>
      <c r="C121" s="1"/>
    </row>
    <row r="122" spans="2:3" ht="12.75">
      <c r="B122" s="1"/>
      <c r="C122" s="1"/>
    </row>
    <row r="123" spans="2:3" ht="12.75">
      <c r="B123" s="1"/>
      <c r="C123" s="1"/>
    </row>
    <row r="124" spans="2:3" ht="12.75">
      <c r="B124" s="1"/>
      <c r="C124" s="1"/>
    </row>
    <row r="125" spans="2:3" ht="12.75">
      <c r="B125" s="1"/>
      <c r="C125" s="1"/>
    </row>
    <row r="126" spans="2:3" ht="12.75">
      <c r="B126" s="1"/>
      <c r="C126" s="1"/>
    </row>
    <row r="127" spans="2:3" ht="12.75">
      <c r="B127" s="1"/>
      <c r="C127" s="1"/>
    </row>
    <row r="128" spans="2:3" ht="12.75">
      <c r="B128" s="1"/>
      <c r="C128" s="1"/>
    </row>
    <row r="129" spans="2:3" ht="12.75">
      <c r="B129" s="1"/>
      <c r="C129" s="1"/>
    </row>
    <row r="130" spans="2:3" ht="12.75">
      <c r="B130" s="1"/>
      <c r="C130" s="1"/>
    </row>
    <row r="131" spans="2:3" ht="12.75">
      <c r="B131" s="1"/>
      <c r="C131" s="1"/>
    </row>
    <row r="132" spans="2:3" ht="12.75">
      <c r="B132" s="1"/>
      <c r="C132" s="1"/>
    </row>
    <row r="133" spans="2:3" ht="12.75">
      <c r="B133" s="1"/>
      <c r="C133" s="1"/>
    </row>
    <row r="134" spans="2:3" ht="12.75">
      <c r="B134" s="1"/>
      <c r="C134" s="1"/>
    </row>
    <row r="135" spans="2:3" ht="12.75">
      <c r="B135" s="1"/>
      <c r="C135" s="1"/>
    </row>
    <row r="136" spans="2:3" ht="12.75">
      <c r="B136" s="1"/>
      <c r="C136" s="1"/>
    </row>
    <row r="137" spans="2:3" ht="12.75">
      <c r="B137" s="1"/>
      <c r="C137" s="1"/>
    </row>
    <row r="138" spans="2:3" ht="12.75">
      <c r="B138" s="1"/>
      <c r="C138" s="1"/>
    </row>
    <row r="139" spans="2:3" ht="12.75">
      <c r="B139" s="1"/>
      <c r="C139" s="1"/>
    </row>
    <row r="140" spans="2:3" ht="12.75">
      <c r="B140" s="1"/>
      <c r="C140" s="1"/>
    </row>
    <row r="141" spans="2:3" ht="12.75">
      <c r="B141" s="1"/>
      <c r="C141" s="1"/>
    </row>
    <row r="142" spans="2:3" ht="12.75">
      <c r="B142" s="1"/>
      <c r="C142" s="1"/>
    </row>
    <row r="143" spans="2:3" ht="12.75">
      <c r="B143" s="1"/>
      <c r="C143" s="1"/>
    </row>
    <row r="144" spans="2:3" ht="12.75">
      <c r="B144" s="1"/>
      <c r="C144" s="1"/>
    </row>
    <row r="145" spans="2:3" ht="12.75">
      <c r="B145" s="1"/>
      <c r="C145" s="1"/>
    </row>
  </sheetData>
  <sheetProtection/>
  <mergeCells count="2">
    <mergeCell ref="A30:B30"/>
    <mergeCell ref="A2:C2"/>
  </mergeCells>
  <printOptions/>
  <pageMargins left="0.984251968503937" right="0.2362204724409449" top="0.1968503937007874" bottom="0.1968503937007874" header="0.66929133858267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1"/>
  <sheetViews>
    <sheetView view="pageBreakPreview" zoomScale="75" zoomScaleNormal="75" zoomScaleSheetLayoutView="7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4" sqref="A4:L30"/>
    </sheetView>
  </sheetViews>
  <sheetFormatPr defaultColWidth="9.140625" defaultRowHeight="12.75" outlineLevelCol="1"/>
  <cols>
    <col min="1" max="1" width="5.7109375" style="2" customWidth="1"/>
    <col min="2" max="2" width="29.7109375" style="2" customWidth="1"/>
    <col min="3" max="3" width="28.421875" style="5" customWidth="1"/>
    <col min="4" max="4" width="28.57421875" style="6" customWidth="1" outlineLevel="1"/>
    <col min="5" max="6" width="29.140625" style="7" customWidth="1" outlineLevel="1"/>
    <col min="7" max="7" width="38.421875" style="8" customWidth="1" outlineLevel="1"/>
    <col min="8" max="8" width="22.421875" style="2" customWidth="1"/>
    <col min="9" max="9" width="20.00390625" style="2" customWidth="1"/>
    <col min="10" max="10" width="15.8515625" style="2" customWidth="1"/>
    <col min="11" max="11" width="20.57421875" style="2" customWidth="1"/>
    <col min="12" max="12" width="33.00390625" style="2" customWidth="1"/>
    <col min="13" max="13" width="27.28125" style="2" customWidth="1"/>
    <col min="14" max="16384" width="9.140625" style="2" customWidth="1"/>
  </cols>
  <sheetData>
    <row r="1" spans="1:7" ht="3.75" customHeight="1">
      <c r="A1" s="1"/>
      <c r="B1" s="1"/>
      <c r="C1" s="1"/>
      <c r="D1" s="1"/>
      <c r="E1" s="1"/>
      <c r="F1" s="1" t="s">
        <v>36</v>
      </c>
      <c r="G1" s="1"/>
    </row>
    <row r="2" spans="1:11" ht="30.75" customHeight="1">
      <c r="A2" s="30" t="s">
        <v>42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3" ht="33.75" customHeight="1">
      <c r="A3" s="10"/>
      <c r="B3" s="10"/>
      <c r="C3" s="10"/>
      <c r="D3" s="11"/>
      <c r="E3" s="11"/>
      <c r="F3" s="11"/>
      <c r="G3" s="9"/>
      <c r="K3" s="9"/>
      <c r="M3" s="9" t="s">
        <v>27</v>
      </c>
    </row>
    <row r="4" spans="1:13" ht="242.25" customHeight="1">
      <c r="A4" s="12" t="s">
        <v>0</v>
      </c>
      <c r="B4" s="12" t="s">
        <v>1</v>
      </c>
      <c r="C4" s="12" t="s">
        <v>29</v>
      </c>
      <c r="D4" s="12" t="s">
        <v>30</v>
      </c>
      <c r="E4" s="12" t="s">
        <v>31</v>
      </c>
      <c r="F4" s="12" t="s">
        <v>32</v>
      </c>
      <c r="G4" s="12" t="s">
        <v>33</v>
      </c>
      <c r="H4" s="12" t="s">
        <v>34</v>
      </c>
      <c r="I4" s="12" t="s">
        <v>35</v>
      </c>
      <c r="J4" s="12" t="s">
        <v>37</v>
      </c>
      <c r="K4" s="12" t="s">
        <v>38</v>
      </c>
      <c r="L4" s="12" t="s">
        <v>43</v>
      </c>
      <c r="M4" s="12" t="s">
        <v>44</v>
      </c>
    </row>
    <row r="5" spans="1:13" ht="30.75" customHeight="1">
      <c r="A5" s="13">
        <v>1</v>
      </c>
      <c r="B5" s="14" t="s">
        <v>2</v>
      </c>
      <c r="C5" s="15">
        <v>2280408.7</v>
      </c>
      <c r="D5" s="15">
        <v>25563</v>
      </c>
      <c r="E5" s="15">
        <v>43041</v>
      </c>
      <c r="F5" s="15">
        <v>220.9</v>
      </c>
      <c r="G5" s="15">
        <v>2752.7</v>
      </c>
      <c r="H5" s="15">
        <v>5655.5</v>
      </c>
      <c r="I5" s="18">
        <v>777.6</v>
      </c>
      <c r="J5" s="18"/>
      <c r="K5" s="18">
        <v>40983.8</v>
      </c>
      <c r="L5" s="18">
        <v>277078.2</v>
      </c>
      <c r="M5" s="22"/>
    </row>
    <row r="6" spans="1:13" ht="30.75" customHeight="1">
      <c r="A6" s="13">
        <v>2</v>
      </c>
      <c r="B6" s="14" t="s">
        <v>3</v>
      </c>
      <c r="C6" s="15">
        <v>1454630.7</v>
      </c>
      <c r="D6" s="15">
        <v>15358.2</v>
      </c>
      <c r="E6" s="15">
        <v>29811.2</v>
      </c>
      <c r="F6" s="15">
        <v>206</v>
      </c>
      <c r="G6" s="15">
        <v>3149</v>
      </c>
      <c r="H6" s="15">
        <v>3701.7</v>
      </c>
      <c r="I6" s="18">
        <v>509</v>
      </c>
      <c r="J6" s="18">
        <v>11538</v>
      </c>
      <c r="K6" s="18">
        <v>26825.6</v>
      </c>
      <c r="L6" s="24">
        <v>328540.1</v>
      </c>
      <c r="M6" s="22"/>
    </row>
    <row r="7" spans="1:13" ht="30.75" customHeight="1">
      <c r="A7" s="13">
        <v>3</v>
      </c>
      <c r="B7" s="14" t="s">
        <v>4</v>
      </c>
      <c r="C7" s="15">
        <v>4730558.2</v>
      </c>
      <c r="D7" s="15">
        <v>65173.6</v>
      </c>
      <c r="E7" s="15">
        <v>53272.1</v>
      </c>
      <c r="F7" s="15">
        <v>950</v>
      </c>
      <c r="G7" s="15">
        <v>572.5</v>
      </c>
      <c r="H7" s="15">
        <v>11487.6</v>
      </c>
      <c r="I7" s="18">
        <v>1579.4</v>
      </c>
      <c r="J7" s="18"/>
      <c r="K7" s="18">
        <v>83248.4</v>
      </c>
      <c r="L7" s="24">
        <v>493207.7</v>
      </c>
      <c r="M7" s="22"/>
    </row>
    <row r="8" spans="1:13" ht="30.75" customHeight="1">
      <c r="A8" s="13">
        <v>4</v>
      </c>
      <c r="B8" s="14" t="s">
        <v>5</v>
      </c>
      <c r="C8" s="15">
        <v>2898307.3</v>
      </c>
      <c r="D8" s="15">
        <v>38098</v>
      </c>
      <c r="E8" s="15">
        <v>30340.4</v>
      </c>
      <c r="F8" s="15">
        <v>1026.1</v>
      </c>
      <c r="G8" s="15">
        <v>174.4</v>
      </c>
      <c r="H8" s="15">
        <v>6954</v>
      </c>
      <c r="I8" s="18">
        <v>956.1</v>
      </c>
      <c r="J8" s="18"/>
      <c r="K8" s="18">
        <v>50393.8</v>
      </c>
      <c r="L8" s="19"/>
      <c r="M8" s="22"/>
    </row>
    <row r="9" spans="1:13" ht="30.75" customHeight="1">
      <c r="A9" s="13">
        <v>5</v>
      </c>
      <c r="B9" s="14" t="s">
        <v>6</v>
      </c>
      <c r="C9" s="15">
        <v>1789997.3</v>
      </c>
      <c r="D9" s="15">
        <v>24827.9</v>
      </c>
      <c r="E9" s="15">
        <v>37396.3</v>
      </c>
      <c r="F9" s="15">
        <v>279.5</v>
      </c>
      <c r="G9" s="15">
        <v>7319.7</v>
      </c>
      <c r="H9" s="15">
        <v>4411.3</v>
      </c>
      <c r="I9" s="18">
        <v>606.5</v>
      </c>
      <c r="J9" s="18">
        <v>11538</v>
      </c>
      <c r="K9" s="18">
        <v>31967.5</v>
      </c>
      <c r="L9" s="18"/>
      <c r="M9" s="22"/>
    </row>
    <row r="10" spans="1:13" ht="30.75" customHeight="1">
      <c r="A10" s="13">
        <v>6</v>
      </c>
      <c r="B10" s="14" t="s">
        <v>7</v>
      </c>
      <c r="C10" s="15">
        <v>1751759.6</v>
      </c>
      <c r="D10" s="15">
        <v>21455.3</v>
      </c>
      <c r="E10" s="15">
        <v>35455.9</v>
      </c>
      <c r="F10" s="15">
        <v>46.9</v>
      </c>
      <c r="G10" s="15">
        <v>76.6</v>
      </c>
      <c r="H10" s="15">
        <v>4476.3</v>
      </c>
      <c r="I10" s="18">
        <v>615.5</v>
      </c>
      <c r="J10" s="18"/>
      <c r="K10" s="18">
        <v>32438.9</v>
      </c>
      <c r="L10" s="18">
        <v>605</v>
      </c>
      <c r="M10" s="22"/>
    </row>
    <row r="11" spans="1:13" ht="30.75" customHeight="1">
      <c r="A11" s="13">
        <v>7</v>
      </c>
      <c r="B11" s="14" t="s">
        <v>8</v>
      </c>
      <c r="C11" s="15">
        <v>2578212.5</v>
      </c>
      <c r="D11" s="15">
        <v>29499.5</v>
      </c>
      <c r="E11" s="15">
        <v>70559</v>
      </c>
      <c r="F11" s="15">
        <v>318.2</v>
      </c>
      <c r="G11" s="15">
        <v>117</v>
      </c>
      <c r="H11" s="15">
        <v>6185.8</v>
      </c>
      <c r="I11" s="18">
        <v>850.5</v>
      </c>
      <c r="J11" s="18"/>
      <c r="K11" s="18">
        <v>44827</v>
      </c>
      <c r="L11" s="18">
        <v>674.4</v>
      </c>
      <c r="M11" s="22"/>
    </row>
    <row r="12" spans="1:13" ht="30.75" customHeight="1">
      <c r="A12" s="13">
        <v>8</v>
      </c>
      <c r="B12" s="14" t="s">
        <v>9</v>
      </c>
      <c r="C12" s="15">
        <v>2043137.9</v>
      </c>
      <c r="D12" s="15">
        <v>20393.1</v>
      </c>
      <c r="E12" s="15">
        <v>62444.7</v>
      </c>
      <c r="F12" s="15">
        <v>102</v>
      </c>
      <c r="G12" s="15">
        <v>161.2</v>
      </c>
      <c r="H12" s="15">
        <v>4907.1</v>
      </c>
      <c r="I12" s="18">
        <v>674.7</v>
      </c>
      <c r="J12" s="18"/>
      <c r="K12" s="18">
        <v>35560.7</v>
      </c>
      <c r="L12" s="18"/>
      <c r="M12" s="22"/>
    </row>
    <row r="13" spans="1:13" ht="30.75" customHeight="1">
      <c r="A13" s="13">
        <v>9</v>
      </c>
      <c r="B13" s="14" t="s">
        <v>10</v>
      </c>
      <c r="C13" s="15">
        <v>2491899.4</v>
      </c>
      <c r="D13" s="15">
        <v>32267.4</v>
      </c>
      <c r="E13" s="15">
        <v>50449.7</v>
      </c>
      <c r="F13" s="15">
        <v>461</v>
      </c>
      <c r="G13" s="15">
        <v>10640.1</v>
      </c>
      <c r="H13" s="15">
        <v>6167.9</v>
      </c>
      <c r="I13" s="18">
        <v>848</v>
      </c>
      <c r="J13" s="18"/>
      <c r="K13" s="18">
        <v>44697.7</v>
      </c>
      <c r="L13" s="18"/>
      <c r="M13" s="22"/>
    </row>
    <row r="14" spans="1:13" s="3" customFormat="1" ht="30.75" customHeight="1">
      <c r="A14" s="13">
        <v>10</v>
      </c>
      <c r="B14" s="14" t="s">
        <v>11</v>
      </c>
      <c r="C14" s="15">
        <v>1403983.2</v>
      </c>
      <c r="D14" s="15">
        <v>18632.8</v>
      </c>
      <c r="E14" s="15">
        <v>27341.6</v>
      </c>
      <c r="F14" s="15">
        <v>193.8</v>
      </c>
      <c r="G14" s="15">
        <v>251.8</v>
      </c>
      <c r="H14" s="15">
        <v>3434.3</v>
      </c>
      <c r="I14" s="19">
        <v>472.2</v>
      </c>
      <c r="J14" s="18">
        <v>11538</v>
      </c>
      <c r="K14" s="19">
        <v>24887.7</v>
      </c>
      <c r="L14" s="18"/>
      <c r="M14" s="23"/>
    </row>
    <row r="15" spans="1:13" ht="30.75" customHeight="1">
      <c r="A15" s="13">
        <v>11</v>
      </c>
      <c r="B15" s="14" t="s">
        <v>12</v>
      </c>
      <c r="C15" s="15">
        <v>1013616.3</v>
      </c>
      <c r="D15" s="15">
        <v>12364.8</v>
      </c>
      <c r="E15" s="15">
        <v>7937.9</v>
      </c>
      <c r="F15" s="15">
        <v>187.7</v>
      </c>
      <c r="G15" s="15">
        <v>88.3</v>
      </c>
      <c r="H15" s="15">
        <v>2502.8</v>
      </c>
      <c r="I15" s="18">
        <v>344.1</v>
      </c>
      <c r="J15" s="18"/>
      <c r="K15" s="18">
        <v>18137</v>
      </c>
      <c r="L15" s="18"/>
      <c r="M15" s="22"/>
    </row>
    <row r="16" spans="1:13" ht="30.75" customHeight="1">
      <c r="A16" s="13">
        <v>12</v>
      </c>
      <c r="B16" s="14" t="s">
        <v>13</v>
      </c>
      <c r="C16" s="15">
        <v>3621879</v>
      </c>
      <c r="D16" s="15">
        <v>36352</v>
      </c>
      <c r="E16" s="15">
        <v>73734.2</v>
      </c>
      <c r="F16" s="15">
        <v>197.9</v>
      </c>
      <c r="G16" s="15">
        <v>206.9</v>
      </c>
      <c r="H16" s="15">
        <v>9011.2</v>
      </c>
      <c r="I16" s="18">
        <v>1239</v>
      </c>
      <c r="J16" s="18">
        <v>23079</v>
      </c>
      <c r="K16" s="18">
        <v>65302.4</v>
      </c>
      <c r="L16" s="24">
        <v>2324.2</v>
      </c>
      <c r="M16" s="22"/>
    </row>
    <row r="17" spans="1:13" ht="30.75" customHeight="1">
      <c r="A17" s="13">
        <v>13</v>
      </c>
      <c r="B17" s="16" t="s">
        <v>14</v>
      </c>
      <c r="C17" s="15">
        <v>1664960.4</v>
      </c>
      <c r="D17" s="15">
        <v>18328.5</v>
      </c>
      <c r="E17" s="15">
        <v>32809.9</v>
      </c>
      <c r="F17" s="15">
        <v>489.6</v>
      </c>
      <c r="G17" s="15">
        <v>114.2</v>
      </c>
      <c r="H17" s="15">
        <v>4090</v>
      </c>
      <c r="I17" s="18">
        <v>562.3</v>
      </c>
      <c r="J17" s="18"/>
      <c r="K17" s="18">
        <v>29639</v>
      </c>
      <c r="L17" s="18"/>
      <c r="M17" s="22"/>
    </row>
    <row r="18" spans="1:13" ht="30.75" customHeight="1">
      <c r="A18" s="13">
        <v>14</v>
      </c>
      <c r="B18" s="14" t="s">
        <v>15</v>
      </c>
      <c r="C18" s="15">
        <v>3428287.6</v>
      </c>
      <c r="D18" s="15">
        <v>56988.3</v>
      </c>
      <c r="E18" s="15">
        <v>47098.1</v>
      </c>
      <c r="F18" s="15">
        <v>1193.4</v>
      </c>
      <c r="G18" s="15">
        <v>124.7</v>
      </c>
      <c r="H18" s="15">
        <v>8486.7</v>
      </c>
      <c r="I18" s="18">
        <v>1166.8</v>
      </c>
      <c r="J18" s="18">
        <v>23079</v>
      </c>
      <c r="K18" s="18">
        <v>61501</v>
      </c>
      <c r="L18" s="18"/>
      <c r="M18" s="22"/>
    </row>
    <row r="19" spans="1:13" ht="30.75" customHeight="1">
      <c r="A19" s="13">
        <v>15</v>
      </c>
      <c r="B19" s="14" t="s">
        <v>16</v>
      </c>
      <c r="C19" s="15">
        <v>2062468.4</v>
      </c>
      <c r="D19" s="15">
        <v>27693.3</v>
      </c>
      <c r="E19" s="15">
        <v>23637.3</v>
      </c>
      <c r="F19" s="15">
        <v>273.4</v>
      </c>
      <c r="G19" s="15">
        <v>650</v>
      </c>
      <c r="H19" s="15">
        <v>5073.9</v>
      </c>
      <c r="I19" s="18">
        <v>697.6</v>
      </c>
      <c r="J19" s="18">
        <v>11538</v>
      </c>
      <c r="K19" s="18">
        <v>36769.7</v>
      </c>
      <c r="L19" s="24">
        <v>272103.2</v>
      </c>
      <c r="M19" s="22"/>
    </row>
    <row r="20" spans="1:13" ht="30.75" customHeight="1">
      <c r="A20" s="13">
        <v>16</v>
      </c>
      <c r="B20" s="14" t="s">
        <v>17</v>
      </c>
      <c r="C20" s="15">
        <v>1610561.5</v>
      </c>
      <c r="D20" s="15">
        <v>19666</v>
      </c>
      <c r="E20" s="15">
        <v>26283.2</v>
      </c>
      <c r="F20" s="15">
        <v>175.4</v>
      </c>
      <c r="G20" s="15">
        <v>7389.1</v>
      </c>
      <c r="H20" s="15">
        <v>4134.9</v>
      </c>
      <c r="I20" s="18">
        <v>568.5</v>
      </c>
      <c r="J20" s="18">
        <v>11538</v>
      </c>
      <c r="K20" s="18">
        <v>29964.6</v>
      </c>
      <c r="L20" s="24">
        <v>370399.6</v>
      </c>
      <c r="M20" s="22"/>
    </row>
    <row r="21" spans="1:13" ht="30.75" customHeight="1">
      <c r="A21" s="13">
        <v>17</v>
      </c>
      <c r="B21" s="14" t="s">
        <v>18</v>
      </c>
      <c r="C21" s="15">
        <v>1625137.3</v>
      </c>
      <c r="D21" s="15">
        <v>16491.5</v>
      </c>
      <c r="E21" s="15">
        <v>41100.6</v>
      </c>
      <c r="F21" s="15">
        <v>132.6</v>
      </c>
      <c r="G21" s="15">
        <v>733</v>
      </c>
      <c r="H21" s="15">
        <v>3927.8</v>
      </c>
      <c r="I21" s="18">
        <v>540</v>
      </c>
      <c r="J21" s="18"/>
      <c r="K21" s="18">
        <v>28463.9</v>
      </c>
      <c r="L21" s="18"/>
      <c r="M21" s="22"/>
    </row>
    <row r="22" spans="1:13" ht="30.75" customHeight="1">
      <c r="A22" s="13">
        <v>18</v>
      </c>
      <c r="B22" s="14" t="s">
        <v>19</v>
      </c>
      <c r="C22" s="15">
        <v>1496860.8</v>
      </c>
      <c r="D22" s="15">
        <v>16675.5</v>
      </c>
      <c r="E22" s="15">
        <v>33339.1</v>
      </c>
      <c r="F22" s="15">
        <v>59.2</v>
      </c>
      <c r="G22" s="15">
        <v>554.2</v>
      </c>
      <c r="H22" s="15">
        <v>3766.6</v>
      </c>
      <c r="I22" s="18">
        <v>517.9</v>
      </c>
      <c r="J22" s="18"/>
      <c r="K22" s="18">
        <v>27295.6</v>
      </c>
      <c r="L22" s="18"/>
      <c r="M22" s="22"/>
    </row>
    <row r="23" spans="1:13" ht="30.75" customHeight="1">
      <c r="A23" s="13">
        <v>19</v>
      </c>
      <c r="B23" s="14" t="s">
        <v>20</v>
      </c>
      <c r="C23" s="15">
        <v>3914171.5</v>
      </c>
      <c r="D23" s="15">
        <v>45351</v>
      </c>
      <c r="E23" s="15">
        <v>49744.1</v>
      </c>
      <c r="F23" s="15">
        <v>473.3</v>
      </c>
      <c r="G23" s="15">
        <v>928.5</v>
      </c>
      <c r="H23" s="15">
        <v>9605.7</v>
      </c>
      <c r="I23" s="18">
        <v>1320.7</v>
      </c>
      <c r="J23" s="18">
        <v>11538</v>
      </c>
      <c r="K23" s="18">
        <v>69610.2</v>
      </c>
      <c r="L23" s="18"/>
      <c r="M23" s="22"/>
    </row>
    <row r="24" spans="1:13" ht="30.75" customHeight="1">
      <c r="A24" s="13">
        <v>20</v>
      </c>
      <c r="B24" s="14" t="s">
        <v>21</v>
      </c>
      <c r="C24" s="15">
        <v>1506284.8</v>
      </c>
      <c r="D24" s="15">
        <v>20578.9</v>
      </c>
      <c r="E24" s="15">
        <v>20638.5</v>
      </c>
      <c r="F24" s="15">
        <v>377.4</v>
      </c>
      <c r="G24" s="15">
        <v>71.3</v>
      </c>
      <c r="H24" s="15">
        <v>3754</v>
      </c>
      <c r="I24" s="18">
        <v>516.1</v>
      </c>
      <c r="J24" s="18">
        <v>11538</v>
      </c>
      <c r="K24" s="18">
        <v>27204.3</v>
      </c>
      <c r="L24" s="18"/>
      <c r="M24" s="22"/>
    </row>
    <row r="25" spans="1:13" ht="30.75" customHeight="1">
      <c r="A25" s="13">
        <v>21</v>
      </c>
      <c r="B25" s="14" t="s">
        <v>22</v>
      </c>
      <c r="C25" s="15">
        <v>1863633.6</v>
      </c>
      <c r="D25" s="15">
        <v>26476</v>
      </c>
      <c r="E25" s="15">
        <v>44452.2</v>
      </c>
      <c r="F25" s="15">
        <v>167.3</v>
      </c>
      <c r="G25" s="15">
        <v>188.4</v>
      </c>
      <c r="H25" s="15">
        <v>4570.5</v>
      </c>
      <c r="I25" s="18">
        <v>628.4</v>
      </c>
      <c r="J25" s="18">
        <v>11538</v>
      </c>
      <c r="K25" s="18">
        <v>33121.6</v>
      </c>
      <c r="L25" s="18"/>
      <c r="M25" s="22"/>
    </row>
    <row r="26" spans="1:13" ht="30.75" customHeight="1">
      <c r="A26" s="13">
        <v>22</v>
      </c>
      <c r="B26" s="14" t="s">
        <v>23</v>
      </c>
      <c r="C26" s="15">
        <v>1817854.5</v>
      </c>
      <c r="D26" s="15">
        <v>28465.3</v>
      </c>
      <c r="E26" s="15">
        <v>50978.9</v>
      </c>
      <c r="F26" s="15">
        <v>450.8</v>
      </c>
      <c r="G26" s="15">
        <v>2238.9</v>
      </c>
      <c r="H26" s="15">
        <v>4378.3</v>
      </c>
      <c r="I26" s="18">
        <v>602</v>
      </c>
      <c r="J26" s="18">
        <v>11538</v>
      </c>
      <c r="K26" s="18">
        <v>31728.5</v>
      </c>
      <c r="L26" s="18"/>
      <c r="M26" s="22"/>
    </row>
    <row r="27" spans="1:13" ht="30.75" customHeight="1">
      <c r="A27" s="13">
        <v>23</v>
      </c>
      <c r="B27" s="14" t="s">
        <v>24</v>
      </c>
      <c r="C27" s="15">
        <v>1273094.4</v>
      </c>
      <c r="D27" s="15">
        <v>21266</v>
      </c>
      <c r="E27" s="15">
        <v>17992.5</v>
      </c>
      <c r="F27" s="15">
        <v>236.6</v>
      </c>
      <c r="G27" s="15">
        <v>311.4</v>
      </c>
      <c r="H27" s="15">
        <v>3229.4</v>
      </c>
      <c r="I27" s="18">
        <v>444</v>
      </c>
      <c r="J27" s="18"/>
      <c r="K27" s="18">
        <v>23402.4</v>
      </c>
      <c r="L27" s="19"/>
      <c r="M27" s="22"/>
    </row>
    <row r="28" spans="1:13" ht="30.75" customHeight="1">
      <c r="A28" s="13">
        <v>24</v>
      </c>
      <c r="B28" s="14" t="s">
        <v>25</v>
      </c>
      <c r="C28" s="15">
        <v>1527181.6</v>
      </c>
      <c r="D28" s="15">
        <v>18277.6</v>
      </c>
      <c r="E28" s="15">
        <v>41806.2</v>
      </c>
      <c r="F28" s="15">
        <v>438.6</v>
      </c>
      <c r="G28" s="15">
        <v>1623.5</v>
      </c>
      <c r="H28" s="15">
        <v>3674.9</v>
      </c>
      <c r="I28" s="18">
        <v>505.3</v>
      </c>
      <c r="J28" s="18"/>
      <c r="K28" s="18">
        <v>26631.2</v>
      </c>
      <c r="L28" s="18"/>
      <c r="M28" s="22"/>
    </row>
    <row r="29" spans="1:13" ht="30.75" customHeight="1">
      <c r="A29" s="13">
        <v>25</v>
      </c>
      <c r="B29" s="14" t="s">
        <v>26</v>
      </c>
      <c r="C29" s="15">
        <v>4136407.9</v>
      </c>
      <c r="D29" s="15">
        <v>45256.2</v>
      </c>
      <c r="E29" s="15">
        <v>93138</v>
      </c>
      <c r="F29" s="15">
        <v>559</v>
      </c>
      <c r="G29" s="15">
        <v>1954</v>
      </c>
      <c r="H29" s="15">
        <v>10404.1</v>
      </c>
      <c r="I29" s="18">
        <v>1430.4</v>
      </c>
      <c r="J29" s="18"/>
      <c r="K29" s="18">
        <v>75397.5</v>
      </c>
      <c r="L29" s="18"/>
      <c r="M29" s="22"/>
    </row>
    <row r="30" spans="1:13" s="4" customFormat="1" ht="30.75" customHeight="1">
      <c r="A30" s="29" t="s">
        <v>28</v>
      </c>
      <c r="B30" s="29"/>
      <c r="C30" s="17">
        <v>55985294.39999998</v>
      </c>
      <c r="D30" s="17">
        <f aca="true" t="shared" si="0" ref="D30:L30">SUM(D5:D29)</f>
        <v>701499.7</v>
      </c>
      <c r="E30" s="17">
        <f t="shared" si="0"/>
        <v>1044802.5999999999</v>
      </c>
      <c r="F30" s="17">
        <f t="shared" si="0"/>
        <v>9216.6</v>
      </c>
      <c r="G30" s="17">
        <f t="shared" si="0"/>
        <v>42391.40000000001</v>
      </c>
      <c r="H30" s="17">
        <f t="shared" si="0"/>
        <v>137992.3</v>
      </c>
      <c r="I30" s="17">
        <f t="shared" si="0"/>
        <v>18972.600000000002</v>
      </c>
      <c r="J30" s="17">
        <f t="shared" si="0"/>
        <v>150000</v>
      </c>
      <c r="K30" s="17">
        <f t="shared" si="0"/>
        <v>999999.9999999999</v>
      </c>
      <c r="L30" s="17">
        <f t="shared" si="0"/>
        <v>1744932.4</v>
      </c>
      <c r="M30" s="17">
        <v>1000000</v>
      </c>
    </row>
    <row r="31" spans="2:7" ht="12.75">
      <c r="B31" s="20" t="s">
        <v>39</v>
      </c>
      <c r="C31" s="21">
        <v>512687</v>
      </c>
      <c r="D31" s="1"/>
      <c r="E31" s="1"/>
      <c r="F31" s="1"/>
      <c r="G31" s="1"/>
    </row>
    <row r="32" spans="2:7" ht="38.25">
      <c r="B32" s="20" t="s">
        <v>40</v>
      </c>
      <c r="C32" s="21">
        <v>868735.6</v>
      </c>
      <c r="D32" s="1"/>
      <c r="E32" s="1"/>
      <c r="F32" s="1"/>
      <c r="G32" s="1"/>
    </row>
    <row r="33" spans="2:7" ht="51">
      <c r="B33" s="20" t="s">
        <v>41</v>
      </c>
      <c r="C33" s="21">
        <f>C30+C32+C31</f>
        <v>57366716.999999985</v>
      </c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  <row r="49" spans="2:7" ht="12.75">
      <c r="B49" s="1"/>
      <c r="C49" s="1"/>
      <c r="D49" s="1"/>
      <c r="E49" s="1"/>
      <c r="F49" s="1"/>
      <c r="G49" s="1"/>
    </row>
    <row r="50" spans="2:7" ht="12.75">
      <c r="B50" s="1"/>
      <c r="C50" s="1"/>
      <c r="D50" s="1"/>
      <c r="E50" s="1"/>
      <c r="F50" s="1"/>
      <c r="G50" s="1"/>
    </row>
    <row r="51" spans="2:7" ht="12.75">
      <c r="B51" s="1"/>
      <c r="C51" s="1"/>
      <c r="D51" s="1"/>
      <c r="E51" s="1"/>
      <c r="F51" s="1"/>
      <c r="G51" s="1"/>
    </row>
    <row r="52" spans="2:7" ht="12.75">
      <c r="B52" s="1"/>
      <c r="C52" s="1"/>
      <c r="D52" s="1"/>
      <c r="E52" s="1"/>
      <c r="F52" s="1"/>
      <c r="G52" s="1"/>
    </row>
    <row r="53" spans="2:7" ht="12.75">
      <c r="B53" s="1"/>
      <c r="C53" s="1"/>
      <c r="D53" s="1"/>
      <c r="E53" s="1"/>
      <c r="F53" s="1"/>
      <c r="G53" s="1"/>
    </row>
    <row r="54" spans="2:7" ht="12.75">
      <c r="B54" s="1"/>
      <c r="C54" s="1"/>
      <c r="D54" s="1"/>
      <c r="E54" s="1"/>
      <c r="F54" s="1"/>
      <c r="G54" s="1"/>
    </row>
    <row r="55" spans="2:7" ht="12.75">
      <c r="B55" s="1"/>
      <c r="C55" s="1"/>
      <c r="D55" s="1"/>
      <c r="E55" s="1"/>
      <c r="F55" s="1"/>
      <c r="G55" s="1"/>
    </row>
    <row r="56" spans="2:7" ht="12.75">
      <c r="B56" s="1"/>
      <c r="C56" s="1"/>
      <c r="D56" s="1"/>
      <c r="E56" s="1"/>
      <c r="F56" s="1"/>
      <c r="G56" s="1"/>
    </row>
    <row r="57" spans="2:7" ht="12.75">
      <c r="B57" s="1"/>
      <c r="C57" s="1"/>
      <c r="D57" s="1"/>
      <c r="E57" s="1"/>
      <c r="F57" s="1"/>
      <c r="G57" s="1"/>
    </row>
    <row r="58" spans="2:7" ht="12.75">
      <c r="B58" s="1"/>
      <c r="C58" s="1"/>
      <c r="D58" s="1"/>
      <c r="E58" s="1"/>
      <c r="F58" s="1"/>
      <c r="G58" s="1"/>
    </row>
    <row r="59" spans="2:7" ht="12.75">
      <c r="B59" s="1"/>
      <c r="C59" s="1"/>
      <c r="D59" s="1"/>
      <c r="E59" s="1"/>
      <c r="F59" s="1"/>
      <c r="G59" s="1"/>
    </row>
    <row r="60" spans="2:7" ht="12.75">
      <c r="B60" s="1"/>
      <c r="C60" s="1"/>
      <c r="D60" s="1"/>
      <c r="E60" s="1"/>
      <c r="F60" s="1"/>
      <c r="G60" s="1"/>
    </row>
    <row r="61" spans="2:7" ht="12.75">
      <c r="B61" s="1"/>
      <c r="C61" s="1"/>
      <c r="D61" s="1"/>
      <c r="E61" s="1"/>
      <c r="F61" s="1"/>
      <c r="G61" s="1"/>
    </row>
    <row r="62" spans="2:7" ht="12.75">
      <c r="B62" s="1"/>
      <c r="C62" s="1"/>
      <c r="D62" s="1"/>
      <c r="E62" s="1"/>
      <c r="F62" s="1"/>
      <c r="G62" s="1"/>
    </row>
    <row r="63" spans="2:7" ht="12.75">
      <c r="B63" s="1"/>
      <c r="C63" s="1"/>
      <c r="D63" s="1"/>
      <c r="E63" s="1"/>
      <c r="F63" s="1"/>
      <c r="G63" s="1"/>
    </row>
    <row r="64" spans="2:7" ht="12.75">
      <c r="B64" s="1"/>
      <c r="C64" s="1"/>
      <c r="D64" s="1"/>
      <c r="E64" s="1"/>
      <c r="F64" s="1"/>
      <c r="G64" s="1"/>
    </row>
    <row r="65" spans="2:7" ht="12.75">
      <c r="B65" s="1"/>
      <c r="C65" s="1"/>
      <c r="D65" s="1"/>
      <c r="E65" s="1"/>
      <c r="F65" s="1"/>
      <c r="G65" s="1"/>
    </row>
    <row r="66" spans="2:7" ht="12.75">
      <c r="B66" s="1"/>
      <c r="C66" s="1"/>
      <c r="D66" s="1"/>
      <c r="E66" s="1"/>
      <c r="F66" s="1"/>
      <c r="G66" s="1"/>
    </row>
    <row r="67" spans="2:7" ht="12.75">
      <c r="B67" s="1"/>
      <c r="C67" s="1"/>
      <c r="D67" s="1"/>
      <c r="E67" s="1"/>
      <c r="F67" s="1"/>
      <c r="G67" s="1"/>
    </row>
    <row r="68" spans="2:7" ht="12.75">
      <c r="B68" s="1"/>
      <c r="C68" s="1"/>
      <c r="D68" s="1"/>
      <c r="E68" s="1"/>
      <c r="F68" s="1"/>
      <c r="G68" s="1"/>
    </row>
    <row r="69" spans="2:7" ht="12.75">
      <c r="B69" s="1"/>
      <c r="C69" s="1"/>
      <c r="D69" s="1"/>
      <c r="E69" s="1"/>
      <c r="F69" s="1"/>
      <c r="G69" s="1"/>
    </row>
    <row r="70" spans="2:7" ht="12.75">
      <c r="B70" s="1"/>
      <c r="C70" s="1"/>
      <c r="D70" s="1"/>
      <c r="E70" s="1"/>
      <c r="F70" s="1"/>
      <c r="G70" s="1"/>
    </row>
    <row r="71" spans="2:7" ht="12.75">
      <c r="B71" s="1"/>
      <c r="C71" s="1"/>
      <c r="D71" s="1"/>
      <c r="E71" s="1"/>
      <c r="F71" s="1"/>
      <c r="G71" s="1"/>
    </row>
    <row r="72" spans="2:7" ht="12.75">
      <c r="B72" s="1"/>
      <c r="C72" s="1"/>
      <c r="D72" s="1"/>
      <c r="E72" s="1"/>
      <c r="F72" s="1"/>
      <c r="G72" s="1"/>
    </row>
    <row r="73" spans="2:7" ht="12.75">
      <c r="B73" s="1"/>
      <c r="C73" s="1"/>
      <c r="D73" s="1"/>
      <c r="E73" s="1"/>
      <c r="F73" s="1"/>
      <c r="G73" s="1"/>
    </row>
    <row r="74" spans="2:7" ht="12.75">
      <c r="B74" s="1"/>
      <c r="C74" s="1"/>
      <c r="D74" s="1"/>
      <c r="E74" s="1"/>
      <c r="F74" s="1"/>
      <c r="G74" s="1"/>
    </row>
    <row r="75" spans="2:7" ht="12.75">
      <c r="B75" s="1"/>
      <c r="C75" s="1"/>
      <c r="D75" s="1"/>
      <c r="E75" s="1"/>
      <c r="F75" s="1"/>
      <c r="G75" s="1"/>
    </row>
    <row r="76" spans="2:7" ht="12.75">
      <c r="B76" s="1"/>
      <c r="C76" s="1"/>
      <c r="D76" s="1"/>
      <c r="E76" s="1"/>
      <c r="F76" s="1"/>
      <c r="G76" s="1"/>
    </row>
    <row r="77" spans="2:7" ht="12.75">
      <c r="B77" s="1"/>
      <c r="C77" s="1"/>
      <c r="D77" s="1"/>
      <c r="E77" s="1"/>
      <c r="F77" s="1"/>
      <c r="G77" s="1"/>
    </row>
    <row r="78" spans="2:7" ht="12.75">
      <c r="B78" s="1"/>
      <c r="C78" s="1"/>
      <c r="D78" s="1"/>
      <c r="E78" s="1"/>
      <c r="F78" s="1"/>
      <c r="G78" s="1"/>
    </row>
    <row r="79" spans="2:7" ht="12.75">
      <c r="B79" s="1"/>
      <c r="C79" s="1"/>
      <c r="D79" s="1"/>
      <c r="E79" s="1"/>
      <c r="F79" s="1"/>
      <c r="G79" s="1"/>
    </row>
    <row r="80" spans="2:7" ht="12.75">
      <c r="B80" s="1"/>
      <c r="C80" s="1"/>
      <c r="D80" s="1"/>
      <c r="E80" s="1"/>
      <c r="F80" s="1"/>
      <c r="G80" s="1"/>
    </row>
    <row r="81" spans="2:7" ht="12.75">
      <c r="B81" s="1"/>
      <c r="C81" s="1"/>
      <c r="D81" s="1"/>
      <c r="E81" s="1"/>
      <c r="F81" s="1"/>
      <c r="G81" s="1"/>
    </row>
    <row r="82" spans="2:7" ht="12.75">
      <c r="B82" s="1"/>
      <c r="C82" s="1"/>
      <c r="D82" s="1"/>
      <c r="E82" s="1"/>
      <c r="F82" s="1"/>
      <c r="G82" s="1"/>
    </row>
    <row r="83" spans="2:7" ht="12.75">
      <c r="B83" s="1"/>
      <c r="C83" s="1"/>
      <c r="D83" s="1"/>
      <c r="E83" s="1"/>
      <c r="F83" s="1"/>
      <c r="G83" s="1"/>
    </row>
    <row r="84" spans="2:7" ht="12.75">
      <c r="B84" s="1"/>
      <c r="C84" s="1"/>
      <c r="D84" s="1"/>
      <c r="E84" s="1"/>
      <c r="F84" s="1"/>
      <c r="G84" s="1"/>
    </row>
    <row r="85" spans="2:7" ht="12.75">
      <c r="B85" s="1"/>
      <c r="C85" s="1"/>
      <c r="D85" s="1"/>
      <c r="E85" s="1"/>
      <c r="F85" s="1"/>
      <c r="G85" s="1"/>
    </row>
    <row r="86" spans="2:7" ht="12.75">
      <c r="B86" s="1"/>
      <c r="C86" s="1"/>
      <c r="D86" s="1"/>
      <c r="E86" s="1"/>
      <c r="F86" s="1"/>
      <c r="G86" s="1"/>
    </row>
    <row r="87" spans="2:7" ht="12.75">
      <c r="B87" s="1"/>
      <c r="C87" s="1"/>
      <c r="D87" s="1"/>
      <c r="E87" s="1"/>
      <c r="F87" s="1"/>
      <c r="G87" s="1"/>
    </row>
    <row r="88" spans="2:7" ht="12.75">
      <c r="B88" s="1"/>
      <c r="C88" s="1"/>
      <c r="D88" s="1"/>
      <c r="E88" s="1"/>
      <c r="F88" s="1"/>
      <c r="G88" s="1"/>
    </row>
    <row r="89" spans="2:7" ht="12.75">
      <c r="B89" s="1"/>
      <c r="C89" s="1"/>
      <c r="D89" s="1"/>
      <c r="E89" s="1"/>
      <c r="F89" s="1"/>
      <c r="G89" s="1"/>
    </row>
    <row r="90" spans="2:7" ht="12.75">
      <c r="B90" s="1"/>
      <c r="C90" s="1"/>
      <c r="D90" s="1"/>
      <c r="E90" s="1"/>
      <c r="F90" s="1"/>
      <c r="G90" s="1"/>
    </row>
    <row r="91" spans="2:7" ht="12.75">
      <c r="B91" s="1"/>
      <c r="C91" s="1"/>
      <c r="D91" s="1"/>
      <c r="E91" s="1"/>
      <c r="F91" s="1"/>
      <c r="G91" s="1"/>
    </row>
    <row r="92" spans="2:7" ht="12.75">
      <c r="B92" s="1"/>
      <c r="C92" s="1"/>
      <c r="D92" s="1"/>
      <c r="E92" s="1"/>
      <c r="F92" s="1"/>
      <c r="G92" s="1"/>
    </row>
    <row r="93" spans="2:7" ht="12.75">
      <c r="B93" s="1"/>
      <c r="C93" s="1"/>
      <c r="D93" s="1"/>
      <c r="E93" s="1"/>
      <c r="F93" s="1"/>
      <c r="G93" s="1"/>
    </row>
    <row r="94" spans="2:7" ht="12.75">
      <c r="B94" s="1"/>
      <c r="C94" s="1"/>
      <c r="D94" s="1"/>
      <c r="E94" s="1"/>
      <c r="F94" s="1"/>
      <c r="G94" s="1"/>
    </row>
    <row r="95" spans="2:7" ht="12.75">
      <c r="B95" s="1"/>
      <c r="C95" s="1"/>
      <c r="D95" s="1"/>
      <c r="E95" s="1"/>
      <c r="F95" s="1"/>
      <c r="G95" s="1"/>
    </row>
    <row r="96" spans="2:7" ht="12.75">
      <c r="B96" s="1"/>
      <c r="C96" s="1"/>
      <c r="D96" s="1"/>
      <c r="E96" s="1"/>
      <c r="F96" s="1"/>
      <c r="G96" s="1"/>
    </row>
    <row r="97" spans="2:7" ht="12.75">
      <c r="B97" s="1"/>
      <c r="C97" s="1"/>
      <c r="D97" s="1"/>
      <c r="E97" s="1"/>
      <c r="F97" s="1"/>
      <c r="G97" s="1"/>
    </row>
    <row r="98" spans="2:7" ht="12.75">
      <c r="B98" s="1"/>
      <c r="C98" s="1"/>
      <c r="D98" s="1"/>
      <c r="E98" s="1"/>
      <c r="F98" s="1"/>
      <c r="G98" s="1"/>
    </row>
    <row r="99" spans="2:7" ht="12.75">
      <c r="B99" s="1"/>
      <c r="C99" s="1"/>
      <c r="D99" s="1"/>
      <c r="E99" s="1"/>
      <c r="F99" s="1"/>
      <c r="G99" s="1"/>
    </row>
    <row r="100" spans="2:7" ht="12.75">
      <c r="B100" s="1"/>
      <c r="C100" s="1"/>
      <c r="D100" s="1"/>
      <c r="E100" s="1"/>
      <c r="F100" s="1"/>
      <c r="G100" s="1"/>
    </row>
    <row r="101" spans="2:7" ht="12.75">
      <c r="B101" s="1"/>
      <c r="C101" s="1"/>
      <c r="D101" s="1"/>
      <c r="E101" s="1"/>
      <c r="F101" s="1"/>
      <c r="G101" s="1"/>
    </row>
    <row r="102" spans="2:7" ht="12.75">
      <c r="B102" s="1"/>
      <c r="C102" s="1"/>
      <c r="D102" s="1"/>
      <c r="E102" s="1"/>
      <c r="F102" s="1"/>
      <c r="G102" s="1"/>
    </row>
    <row r="103" spans="2:7" ht="12.75">
      <c r="B103" s="1"/>
      <c r="C103" s="1"/>
      <c r="D103" s="1"/>
      <c r="E103" s="1"/>
      <c r="F103" s="1"/>
      <c r="G103" s="1"/>
    </row>
    <row r="104" spans="2:7" ht="12.75">
      <c r="B104" s="1"/>
      <c r="C104" s="1"/>
      <c r="D104" s="1"/>
      <c r="E104" s="1"/>
      <c r="F104" s="1"/>
      <c r="G104" s="1"/>
    </row>
    <row r="105" spans="2:7" ht="12.75">
      <c r="B105" s="1"/>
      <c r="C105" s="1"/>
      <c r="D105" s="1"/>
      <c r="E105" s="1"/>
      <c r="F105" s="1"/>
      <c r="G105" s="1"/>
    </row>
    <row r="106" spans="2:7" ht="12.75">
      <c r="B106" s="1"/>
      <c r="C106" s="1"/>
      <c r="D106" s="1"/>
      <c r="E106" s="1"/>
      <c r="F106" s="1"/>
      <c r="G106" s="1"/>
    </row>
    <row r="107" spans="2:7" ht="12.75">
      <c r="B107" s="1"/>
      <c r="C107" s="1"/>
      <c r="D107" s="1"/>
      <c r="E107" s="1"/>
      <c r="F107" s="1"/>
      <c r="G107" s="1"/>
    </row>
    <row r="108" spans="2:7" ht="12.75">
      <c r="B108" s="1"/>
      <c r="C108" s="1"/>
      <c r="D108" s="1"/>
      <c r="E108" s="1"/>
      <c r="F108" s="1"/>
      <c r="G108" s="1"/>
    </row>
    <row r="109" spans="2:7" ht="12.75">
      <c r="B109" s="1"/>
      <c r="C109" s="1"/>
      <c r="D109" s="1"/>
      <c r="E109" s="1"/>
      <c r="F109" s="1"/>
      <c r="G109" s="1"/>
    </row>
    <row r="110" spans="2:7" ht="12.75">
      <c r="B110" s="1"/>
      <c r="C110" s="1"/>
      <c r="D110" s="1"/>
      <c r="E110" s="1"/>
      <c r="F110" s="1"/>
      <c r="G110" s="1"/>
    </row>
    <row r="111" spans="2:7" ht="12.75">
      <c r="B111" s="1"/>
      <c r="C111" s="1"/>
      <c r="D111" s="1"/>
      <c r="E111" s="1"/>
      <c r="F111" s="1"/>
      <c r="G111" s="1"/>
    </row>
    <row r="112" spans="2:7" ht="12.75">
      <c r="B112" s="1"/>
      <c r="C112" s="1"/>
      <c r="D112" s="1"/>
      <c r="E112" s="1"/>
      <c r="F112" s="1"/>
      <c r="G112" s="1"/>
    </row>
    <row r="113" spans="2:7" ht="12.75">
      <c r="B113" s="1"/>
      <c r="C113" s="1"/>
      <c r="D113" s="1"/>
      <c r="E113" s="1"/>
      <c r="F113" s="1"/>
      <c r="G113" s="1"/>
    </row>
    <row r="114" spans="2:7" ht="12.75">
      <c r="B114" s="1"/>
      <c r="C114" s="1"/>
      <c r="D114" s="1"/>
      <c r="E114" s="1"/>
      <c r="F114" s="1"/>
      <c r="G114" s="1"/>
    </row>
    <row r="115" spans="2:7" ht="12.75">
      <c r="B115" s="1"/>
      <c r="C115" s="1"/>
      <c r="D115" s="1"/>
      <c r="E115" s="1"/>
      <c r="F115" s="1"/>
      <c r="G115" s="1"/>
    </row>
    <row r="116" spans="2:7" ht="12.75">
      <c r="B116" s="1"/>
      <c r="C116" s="1"/>
      <c r="D116" s="1"/>
      <c r="E116" s="1"/>
      <c r="F116" s="1"/>
      <c r="G116" s="1"/>
    </row>
    <row r="117" spans="2:7" ht="12.75">
      <c r="B117" s="1"/>
      <c r="C117" s="1"/>
      <c r="D117" s="1"/>
      <c r="E117" s="1"/>
      <c r="F117" s="1"/>
      <c r="G117" s="1"/>
    </row>
    <row r="118" spans="2:7" ht="12.75">
      <c r="B118" s="1"/>
      <c r="C118" s="1"/>
      <c r="D118" s="1"/>
      <c r="E118" s="1"/>
      <c r="F118" s="1"/>
      <c r="G118" s="1"/>
    </row>
    <row r="119" spans="2:7" ht="12.75">
      <c r="B119" s="1"/>
      <c r="C119" s="1"/>
      <c r="D119" s="1"/>
      <c r="E119" s="1"/>
      <c r="F119" s="1"/>
      <c r="G119" s="1"/>
    </row>
    <row r="120" spans="2:7" ht="12.75">
      <c r="B120" s="1"/>
      <c r="C120" s="1"/>
      <c r="D120" s="1"/>
      <c r="E120" s="1"/>
      <c r="F120" s="1"/>
      <c r="G120" s="1"/>
    </row>
    <row r="121" spans="2:7" ht="12.75">
      <c r="B121" s="1"/>
      <c r="C121" s="1"/>
      <c r="D121" s="1"/>
      <c r="E121" s="1"/>
      <c r="F121" s="1"/>
      <c r="G121" s="1"/>
    </row>
    <row r="122" spans="2:7" ht="12.75">
      <c r="B122" s="1"/>
      <c r="C122" s="1"/>
      <c r="D122" s="1"/>
      <c r="E122" s="1"/>
      <c r="F122" s="1"/>
      <c r="G122" s="1"/>
    </row>
    <row r="123" spans="2:7" ht="12.75">
      <c r="B123" s="1"/>
      <c r="C123" s="1"/>
      <c r="D123" s="1"/>
      <c r="E123" s="1"/>
      <c r="F123" s="1"/>
      <c r="G123" s="1"/>
    </row>
    <row r="124" spans="2:7" ht="12.75">
      <c r="B124" s="1"/>
      <c r="C124" s="1"/>
      <c r="D124" s="1"/>
      <c r="E124" s="1"/>
      <c r="F124" s="1"/>
      <c r="G124" s="1"/>
    </row>
    <row r="125" spans="2:7" ht="12.75">
      <c r="B125" s="1"/>
      <c r="C125" s="1"/>
      <c r="D125" s="1"/>
      <c r="E125" s="1"/>
      <c r="F125" s="1"/>
      <c r="G125" s="1"/>
    </row>
    <row r="126" spans="2:7" ht="12.75">
      <c r="B126" s="1"/>
      <c r="C126" s="1"/>
      <c r="D126" s="1"/>
      <c r="E126" s="1"/>
      <c r="F126" s="1"/>
      <c r="G126" s="1"/>
    </row>
    <row r="127" spans="2:7" ht="12.75">
      <c r="B127" s="1"/>
      <c r="C127" s="1"/>
      <c r="D127" s="1"/>
      <c r="E127" s="1"/>
      <c r="F127" s="1"/>
      <c r="G127" s="1"/>
    </row>
    <row r="128" spans="2:7" ht="12.75">
      <c r="B128" s="1"/>
      <c r="C128" s="1"/>
      <c r="D128" s="1"/>
      <c r="E128" s="1"/>
      <c r="F128" s="1"/>
      <c r="G128" s="1"/>
    </row>
    <row r="129" spans="2:7" ht="12.75">
      <c r="B129" s="1"/>
      <c r="C129" s="1"/>
      <c r="D129" s="1"/>
      <c r="E129" s="1"/>
      <c r="F129" s="1"/>
      <c r="G129" s="1"/>
    </row>
    <row r="130" spans="2:7" ht="12.75">
      <c r="B130" s="1"/>
      <c r="C130" s="1"/>
      <c r="D130" s="1"/>
      <c r="E130" s="1"/>
      <c r="F130" s="1"/>
      <c r="G130" s="1"/>
    </row>
    <row r="131" spans="2:7" ht="12.75">
      <c r="B131" s="1"/>
      <c r="C131" s="1"/>
      <c r="D131" s="1"/>
      <c r="E131" s="1"/>
      <c r="F131" s="1"/>
      <c r="G131" s="1"/>
    </row>
    <row r="132" spans="2:7" ht="12.75">
      <c r="B132" s="1"/>
      <c r="C132" s="1"/>
      <c r="D132" s="1"/>
      <c r="E132" s="1"/>
      <c r="F132" s="1"/>
      <c r="G132" s="1"/>
    </row>
    <row r="133" spans="2:7" ht="12.75">
      <c r="B133" s="1"/>
      <c r="C133" s="1"/>
      <c r="D133" s="1"/>
      <c r="E133" s="1"/>
      <c r="F133" s="1"/>
      <c r="G133" s="1"/>
    </row>
    <row r="134" spans="2:7" ht="12.75">
      <c r="B134" s="1"/>
      <c r="C134" s="1"/>
      <c r="D134" s="1"/>
      <c r="E134" s="1"/>
      <c r="F134" s="1"/>
      <c r="G134" s="1"/>
    </row>
    <row r="135" spans="2:7" ht="12.75">
      <c r="B135" s="1"/>
      <c r="C135" s="1"/>
      <c r="D135" s="1"/>
      <c r="E135" s="1"/>
      <c r="F135" s="1"/>
      <c r="G135" s="1"/>
    </row>
    <row r="136" spans="2:7" ht="12.75">
      <c r="B136" s="1"/>
      <c r="C136" s="1"/>
      <c r="D136" s="1"/>
      <c r="E136" s="1"/>
      <c r="F136" s="1"/>
      <c r="G136" s="1"/>
    </row>
    <row r="137" spans="2:7" ht="12.75">
      <c r="B137" s="1"/>
      <c r="C137" s="1"/>
      <c r="D137" s="1"/>
      <c r="E137" s="1"/>
      <c r="F137" s="1"/>
      <c r="G137" s="1"/>
    </row>
    <row r="138" spans="2:7" ht="12.75">
      <c r="B138" s="1"/>
      <c r="C138" s="1"/>
      <c r="D138" s="1"/>
      <c r="E138" s="1"/>
      <c r="F138" s="1"/>
      <c r="G138" s="1"/>
    </row>
    <row r="139" spans="2:7" ht="12.75">
      <c r="B139" s="1"/>
      <c r="C139" s="1"/>
      <c r="D139" s="1"/>
      <c r="E139" s="1"/>
      <c r="F139" s="1"/>
      <c r="G139" s="1"/>
    </row>
    <row r="140" spans="2:7" ht="12.75">
      <c r="B140" s="1"/>
      <c r="C140" s="1"/>
      <c r="D140" s="1"/>
      <c r="E140" s="1"/>
      <c r="F140" s="1"/>
      <c r="G140" s="1"/>
    </row>
    <row r="141" spans="2:7" ht="12.75">
      <c r="B141" s="1"/>
      <c r="C141" s="1"/>
      <c r="D141" s="1"/>
      <c r="E141" s="1"/>
      <c r="F141" s="1"/>
      <c r="G141" s="1"/>
    </row>
    <row r="142" spans="2:7" ht="12.75">
      <c r="B142" s="1"/>
      <c r="C142" s="1"/>
      <c r="D142" s="1"/>
      <c r="E142" s="1"/>
      <c r="F142" s="1"/>
      <c r="G142" s="1"/>
    </row>
    <row r="143" spans="2:7" ht="12.75">
      <c r="B143" s="1"/>
      <c r="C143" s="1"/>
      <c r="D143" s="1"/>
      <c r="E143" s="1"/>
      <c r="F143" s="1"/>
      <c r="G143" s="1"/>
    </row>
    <row r="144" spans="2:7" ht="12.75">
      <c r="B144" s="1"/>
      <c r="C144" s="1"/>
      <c r="D144" s="1"/>
      <c r="E144" s="1"/>
      <c r="F144" s="1"/>
      <c r="G144" s="1"/>
    </row>
    <row r="145" spans="2:7" ht="12.75">
      <c r="B145" s="1"/>
      <c r="C145" s="1"/>
      <c r="D145" s="1"/>
      <c r="E145" s="1"/>
      <c r="F145" s="1"/>
      <c r="G145" s="1"/>
    </row>
    <row r="146" spans="2:7" ht="12.75">
      <c r="B146" s="1"/>
      <c r="C146" s="1"/>
      <c r="D146" s="1"/>
      <c r="E146" s="1"/>
      <c r="F146" s="1"/>
      <c r="G146" s="1"/>
    </row>
    <row r="147" spans="2:7" ht="12.75">
      <c r="B147" s="1"/>
      <c r="C147" s="1"/>
      <c r="D147" s="1"/>
      <c r="E147" s="1"/>
      <c r="F147" s="1"/>
      <c r="G147" s="1"/>
    </row>
    <row r="148" spans="2:7" ht="12.75">
      <c r="B148" s="1"/>
      <c r="C148" s="1"/>
      <c r="D148" s="1"/>
      <c r="E148" s="1"/>
      <c r="F148" s="1"/>
      <c r="G148" s="1"/>
    </row>
    <row r="149" spans="2:7" ht="12.75">
      <c r="B149" s="1"/>
      <c r="C149" s="1"/>
      <c r="D149" s="1"/>
      <c r="E149" s="1"/>
      <c r="F149" s="1"/>
      <c r="G149" s="1"/>
    </row>
    <row r="150" spans="2:7" ht="12.75">
      <c r="B150" s="1"/>
      <c r="C150" s="1"/>
      <c r="D150" s="1"/>
      <c r="E150" s="1"/>
      <c r="F150" s="1"/>
      <c r="G150" s="1"/>
    </row>
    <row r="151" spans="2:7" ht="12.75">
      <c r="B151" s="1"/>
      <c r="C151" s="1"/>
      <c r="D151" s="1"/>
      <c r="E151" s="1"/>
      <c r="F151" s="1"/>
      <c r="G151" s="1"/>
    </row>
  </sheetData>
  <sheetProtection/>
  <mergeCells count="2">
    <mergeCell ref="A30:B30"/>
    <mergeCell ref="A2:K2"/>
  </mergeCells>
  <printOptions/>
  <pageMargins left="0.984251968503937" right="0.2362204724409449" top="0.1968503937007874" bottom="0.1968503937007874" header="0.6692913385826772" footer="0.5118110236220472"/>
  <pageSetup fitToHeight="1" fitToWidth="1" horizontalDpi="600" verticalDpi="600" orientation="landscape" paperSize="9" scale="2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 Windows</dc:creator>
  <cp:keywords/>
  <dc:description/>
  <cp:lastModifiedBy>Користувач Windows</cp:lastModifiedBy>
  <cp:lastPrinted>2019-01-03T10:48:00Z</cp:lastPrinted>
  <dcterms:created xsi:type="dcterms:W3CDTF">2014-12-29T01:49:51Z</dcterms:created>
  <dcterms:modified xsi:type="dcterms:W3CDTF">2019-02-01T10:50:20Z</dcterms:modified>
  <cp:category/>
  <cp:version/>
  <cp:contentType/>
  <cp:contentStatus/>
</cp:coreProperties>
</file>